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8" windowWidth="22116" windowHeight="9552"/>
  </bookViews>
  <sheets>
    <sheet name="Feuil1" sheetId="1" r:id="rId1"/>
    <sheet name="Feuil2" sheetId="2" r:id="rId2"/>
    <sheet name="Feuil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F7" i="1"/>
  <c r="C6"/>
  <c r="A6"/>
  <c r="C5"/>
  <c r="C4"/>
  <c r="C3"/>
  <c r="A2"/>
  <c r="A1"/>
  <c r="G80"/>
  <c r="F80"/>
  <c r="E80"/>
  <c r="D80"/>
  <c r="C80"/>
  <c r="B80"/>
  <c r="G79"/>
  <c r="F79"/>
  <c r="E79"/>
  <c r="D79"/>
  <c r="C79"/>
  <c r="B79"/>
  <c r="G78"/>
  <c r="F78"/>
  <c r="E78"/>
  <c r="D78"/>
  <c r="C78"/>
  <c r="B78"/>
  <c r="G77"/>
  <c r="F77"/>
  <c r="E77"/>
  <c r="D77"/>
  <c r="C77"/>
  <c r="B77"/>
</calcChain>
</file>

<file path=xl/sharedStrings.xml><?xml version="1.0" encoding="utf-8"?>
<sst xmlns="http://schemas.openxmlformats.org/spreadsheetml/2006/main" count="410" uniqueCount="296">
  <si>
    <t>CHALLENGE</t>
  </si>
  <si>
    <t>ORGANISATEUR :</t>
  </si>
  <si>
    <t>CATEGORIES :</t>
  </si>
  <si>
    <t>Tours de</t>
  </si>
  <si>
    <t>KMS</t>
  </si>
  <si>
    <t>Kms</t>
  </si>
  <si>
    <t>FOIS</t>
  </si>
  <si>
    <t>DISTANCE TOTALE</t>
  </si>
  <si>
    <t>DOSSARD</t>
  </si>
  <si>
    <t>NOM et PRENOM</t>
  </si>
  <si>
    <t>ASSOCIATION</t>
  </si>
  <si>
    <t>CATEGORIE</t>
  </si>
  <si>
    <t>N° licence</t>
  </si>
  <si>
    <t>BAUTHAMY</t>
  </si>
  <si>
    <t>Dylan</t>
  </si>
  <si>
    <t>BAUTHAMY Dylan</t>
  </si>
  <si>
    <t>VC PONTIVYEN</t>
  </si>
  <si>
    <t>2ème Caté</t>
  </si>
  <si>
    <t>0656017187</t>
  </si>
  <si>
    <t>GUILLANIC</t>
  </si>
  <si>
    <t>Sylvano</t>
  </si>
  <si>
    <t>GUILLANIC Sylvano</t>
  </si>
  <si>
    <t>3ème Caté</t>
  </si>
  <si>
    <t>0656017029</t>
  </si>
  <si>
    <t>RIO</t>
  </si>
  <si>
    <t>Benoit</t>
  </si>
  <si>
    <t>RIO Benoit</t>
  </si>
  <si>
    <t>0656017050</t>
  </si>
  <si>
    <t>LE GLOAN</t>
  </si>
  <si>
    <t>Gwendal</t>
  </si>
  <si>
    <t>LE GLOAN Gwendal</t>
  </si>
  <si>
    <t>Junior</t>
  </si>
  <si>
    <t>0656017031</t>
  </si>
  <si>
    <t>POULIZAC</t>
  </si>
  <si>
    <t>Ronan</t>
  </si>
  <si>
    <t>POULIZAC Ronan</t>
  </si>
  <si>
    <t>VC PAYS DE LOUDEAC</t>
  </si>
  <si>
    <t>0622314139</t>
  </si>
  <si>
    <t>PINCHON</t>
  </si>
  <si>
    <t>Maxence</t>
  </si>
  <si>
    <t>PINCHON Maxence</t>
  </si>
  <si>
    <t>0622314158</t>
  </si>
  <si>
    <t>AVELINE</t>
  </si>
  <si>
    <t>Dimitri</t>
  </si>
  <si>
    <t>AVELINE Dimitri</t>
  </si>
  <si>
    <t>0622314206</t>
  </si>
  <si>
    <t>MAHE</t>
  </si>
  <si>
    <t>Youenn</t>
  </si>
  <si>
    <t>MAHE Youenn</t>
  </si>
  <si>
    <t>0622314207</t>
  </si>
  <si>
    <t>HARNOIS</t>
  </si>
  <si>
    <t>Pascal</t>
  </si>
  <si>
    <t>HARNOIS Pascal</t>
  </si>
  <si>
    <t>0622314319</t>
  </si>
  <si>
    <t>POISSON</t>
  </si>
  <si>
    <t>Thierry</t>
  </si>
  <si>
    <t>POISSON Thierry</t>
  </si>
  <si>
    <t>0622314260</t>
  </si>
  <si>
    <t>KARBOVIAC</t>
  </si>
  <si>
    <t>Loic</t>
  </si>
  <si>
    <t>KARBOVIAC Loic</t>
  </si>
  <si>
    <t>VC PAYS DE LORIENT</t>
  </si>
  <si>
    <t>0656224029</t>
  </si>
  <si>
    <t>PIRIOU</t>
  </si>
  <si>
    <t>Kevin</t>
  </si>
  <si>
    <t>PIRIOU Kevin</t>
  </si>
  <si>
    <t>0656224143</t>
  </si>
  <si>
    <t>TANGUY</t>
  </si>
  <si>
    <t>Sylvain</t>
  </si>
  <si>
    <t>TANGUY Sylvain</t>
  </si>
  <si>
    <t>0656224159</t>
  </si>
  <si>
    <t>CONAN</t>
  </si>
  <si>
    <t>Herman</t>
  </si>
  <si>
    <t>CONAN Herman</t>
  </si>
  <si>
    <t>0656224046</t>
  </si>
  <si>
    <t>BLANCHARD</t>
  </si>
  <si>
    <t>Teddy</t>
  </si>
  <si>
    <t>BLANCHARD Teddy</t>
  </si>
  <si>
    <t>0656224152</t>
  </si>
  <si>
    <t>CHAPOTOT</t>
  </si>
  <si>
    <t>Vincent</t>
  </si>
  <si>
    <t>CHAPOTOT Vincent</t>
  </si>
  <si>
    <t>Pass'O D2</t>
  </si>
  <si>
    <t>0656224039</t>
  </si>
  <si>
    <t>LE RAZAVET</t>
  </si>
  <si>
    <t>Corentin</t>
  </si>
  <si>
    <t>LE RAZAVET Corentin</t>
  </si>
  <si>
    <t>UC QUIMPERLOISE</t>
  </si>
  <si>
    <t>0629346020</t>
  </si>
  <si>
    <t>LE CAROFF</t>
  </si>
  <si>
    <t>Nicolas</t>
  </si>
  <si>
    <t>LE CAROFF Nicolas</t>
  </si>
  <si>
    <t>0629346047</t>
  </si>
  <si>
    <t>TOULLEC</t>
  </si>
  <si>
    <t>Francois</t>
  </si>
  <si>
    <t>TOULLEC Francois</t>
  </si>
  <si>
    <t>0629346067</t>
  </si>
  <si>
    <t>CALLET</t>
  </si>
  <si>
    <t>CALLET Ronan</t>
  </si>
  <si>
    <t>0629346148</t>
  </si>
  <si>
    <t>CORBIN</t>
  </si>
  <si>
    <t>Aurelien</t>
  </si>
  <si>
    <t>CORBIN Aurelien</t>
  </si>
  <si>
    <t>0629346152</t>
  </si>
  <si>
    <t>DARRACQ</t>
  </si>
  <si>
    <t>Mael</t>
  </si>
  <si>
    <t>DARRACQ Mael</t>
  </si>
  <si>
    <t>0629346234</t>
  </si>
  <si>
    <t>BERCHE</t>
  </si>
  <si>
    <t>Pierre antoine</t>
  </si>
  <si>
    <t>BERCHE Pierre antoine</t>
  </si>
  <si>
    <t>UC BRIOCHINE</t>
  </si>
  <si>
    <t>0622028058</t>
  </si>
  <si>
    <t>BOIVIN</t>
  </si>
  <si>
    <t>Axel</t>
  </si>
  <si>
    <t>BOIVIN Axel</t>
  </si>
  <si>
    <t>0622028059</t>
  </si>
  <si>
    <t>EFFLAM</t>
  </si>
  <si>
    <t>Robin</t>
  </si>
  <si>
    <t>EFFLAM Robin</t>
  </si>
  <si>
    <t>0622028063</t>
  </si>
  <si>
    <t>LE FOURN</t>
  </si>
  <si>
    <t>Sezny</t>
  </si>
  <si>
    <t>LE FOURN Sezny</t>
  </si>
  <si>
    <t>0622028084</t>
  </si>
  <si>
    <t>GORIN</t>
  </si>
  <si>
    <t>Mickael</t>
  </si>
  <si>
    <t>GORIN Mickael</t>
  </si>
  <si>
    <t>0622028109</t>
  </si>
  <si>
    <t>LE GALL</t>
  </si>
  <si>
    <t>Quentin</t>
  </si>
  <si>
    <t>LE GALL Quentin</t>
  </si>
  <si>
    <t>0622028117</t>
  </si>
  <si>
    <t>NEVO</t>
  </si>
  <si>
    <t>Samuel</t>
  </si>
  <si>
    <t>NEVO Samuel</t>
  </si>
  <si>
    <t>UCL HENNEBONT</t>
  </si>
  <si>
    <t>0656110008</t>
  </si>
  <si>
    <t>BOTHEREL</t>
  </si>
  <si>
    <t>Stephane</t>
  </si>
  <si>
    <t>BOTHEREL Stephane</t>
  </si>
  <si>
    <t>0656110009</t>
  </si>
  <si>
    <t>TREHIN</t>
  </si>
  <si>
    <t>Xavier</t>
  </si>
  <si>
    <t>TREHIN Xavier</t>
  </si>
  <si>
    <t>0656110072</t>
  </si>
  <si>
    <t>GUILLOUZIC</t>
  </si>
  <si>
    <t>GUILLOUZIC Benoit</t>
  </si>
  <si>
    <t>0656110119</t>
  </si>
  <si>
    <t>KERMAREC</t>
  </si>
  <si>
    <t>Alexandre</t>
  </si>
  <si>
    <t>KERMAREC Alexandre</t>
  </si>
  <si>
    <t>EC LANDERNEAU</t>
  </si>
  <si>
    <t>0629159012</t>
  </si>
  <si>
    <t>GUILLERM</t>
  </si>
  <si>
    <t>Raphael</t>
  </si>
  <si>
    <t>GUILLERM Raphael</t>
  </si>
  <si>
    <t>0629159043</t>
  </si>
  <si>
    <t>ABGRALL</t>
  </si>
  <si>
    <t>Anthony</t>
  </si>
  <si>
    <t>ABGRALL Anthony</t>
  </si>
  <si>
    <t>0629159063</t>
  </si>
  <si>
    <t>GOASGUEN</t>
  </si>
  <si>
    <t>Erwan</t>
  </si>
  <si>
    <t>GOASGUEN Erwan</t>
  </si>
  <si>
    <t>0629159169</t>
  </si>
  <si>
    <t>JOUANIGOT</t>
  </si>
  <si>
    <t>JOUANIGOT Benoit</t>
  </si>
  <si>
    <t>CC ERGUE GABERIC</t>
  </si>
  <si>
    <t>0629232012</t>
  </si>
  <si>
    <t>MASSE</t>
  </si>
  <si>
    <t>Cyrille</t>
  </si>
  <si>
    <t>MASSE Cyrille</t>
  </si>
  <si>
    <t>0629232022</t>
  </si>
  <si>
    <t>VIGNES</t>
  </si>
  <si>
    <t>VIGNES Anthony</t>
  </si>
  <si>
    <t>0629232027</t>
  </si>
  <si>
    <t>PRIGENT</t>
  </si>
  <si>
    <t>PRIGENT Nicolas</t>
  </si>
  <si>
    <t>0629232028</t>
  </si>
  <si>
    <t>KERNEIS</t>
  </si>
  <si>
    <t>KERNEIS Anthony</t>
  </si>
  <si>
    <t>VS SCAEROIS</t>
  </si>
  <si>
    <t>0629055126</t>
  </si>
  <si>
    <t>COSPEREC</t>
  </si>
  <si>
    <t>COSPEREC Nicolas</t>
  </si>
  <si>
    <t>0629055165</t>
  </si>
  <si>
    <t>COQUEN</t>
  </si>
  <si>
    <t>Guillaume</t>
  </si>
  <si>
    <t>COQUEN Guillaume</t>
  </si>
  <si>
    <t>HENNEBONT CYCLISME</t>
  </si>
  <si>
    <t>0656201007</t>
  </si>
  <si>
    <t>GUILLOUX</t>
  </si>
  <si>
    <t>Arnaud</t>
  </si>
  <si>
    <t>GUILLOUX Arnaud</t>
  </si>
  <si>
    <t>0656201194</t>
  </si>
  <si>
    <t>DANIEL</t>
  </si>
  <si>
    <t>Killian</t>
  </si>
  <si>
    <t>DANIEL Killian</t>
  </si>
  <si>
    <t>EC PLUVIGNOISE</t>
  </si>
  <si>
    <t>0656136203</t>
  </si>
  <si>
    <t>GEORGES</t>
  </si>
  <si>
    <t>Pierre</t>
  </si>
  <si>
    <t>GEORGES Pierre</t>
  </si>
  <si>
    <t>0656136237</t>
  </si>
  <si>
    <t>POILVERT</t>
  </si>
  <si>
    <t>Freddy</t>
  </si>
  <si>
    <t>POILVERT Freddy</t>
  </si>
  <si>
    <t>CC PLANCOETIN</t>
  </si>
  <si>
    <t>0622069111</t>
  </si>
  <si>
    <t>TARDIVEL</t>
  </si>
  <si>
    <t>TARDIVEL Pierre</t>
  </si>
  <si>
    <t>0622069143</t>
  </si>
  <si>
    <t>VETEL</t>
  </si>
  <si>
    <t>Jean benoit</t>
  </si>
  <si>
    <t>VETEL Jean benoit</t>
  </si>
  <si>
    <t>VC LOUDEAC 38</t>
  </si>
  <si>
    <t>0622004008</t>
  </si>
  <si>
    <t>HASCOET</t>
  </si>
  <si>
    <t>HASCOET Raphael</t>
  </si>
  <si>
    <t>VC CHATEAULINOIS</t>
  </si>
  <si>
    <t>0629221049</t>
  </si>
  <si>
    <t>VOISIN</t>
  </si>
  <si>
    <t>David</t>
  </si>
  <si>
    <t>VOISIN David</t>
  </si>
  <si>
    <t>UC PAYS DE JOSSELIN</t>
  </si>
  <si>
    <t>0656215046</t>
  </si>
  <si>
    <t>GALUDEC</t>
  </si>
  <si>
    <t>GALUDEC David</t>
  </si>
  <si>
    <t>RUN BIKE CLUB 56</t>
  </si>
  <si>
    <t>Pass'O D1</t>
  </si>
  <si>
    <t>0656355005</t>
  </si>
  <si>
    <t>LE BAIL</t>
  </si>
  <si>
    <t>Laurent</t>
  </si>
  <si>
    <t>LE BAIL Laurent</t>
  </si>
  <si>
    <t>MEGA CLUB</t>
  </si>
  <si>
    <t>0622413007</t>
  </si>
  <si>
    <t>CAPIN</t>
  </si>
  <si>
    <t>Christophe</t>
  </si>
  <si>
    <t>CAPIN Christophe</t>
  </si>
  <si>
    <t>LEUCEMIE ESPOIR</t>
  </si>
  <si>
    <t>0629381017</t>
  </si>
  <si>
    <t>COURTET</t>
  </si>
  <si>
    <t>Guerand</t>
  </si>
  <si>
    <t>COURTET Guerand</t>
  </si>
  <si>
    <t>EC QUEVENOISE</t>
  </si>
  <si>
    <t>0656186149</t>
  </si>
  <si>
    <t>LE MARREC</t>
  </si>
  <si>
    <t>Frederic</t>
  </si>
  <si>
    <t>LE MARREC Frederic</t>
  </si>
  <si>
    <t>EC PLOUHA LANVOLLON</t>
  </si>
  <si>
    <t>0622341074</t>
  </si>
  <si>
    <t>LEMETAYER</t>
  </si>
  <si>
    <t>Dimitry</t>
  </si>
  <si>
    <t>LEMETAYER Dimitry</t>
  </si>
  <si>
    <t>DYNAMIC CLUB QUEDILLAC</t>
  </si>
  <si>
    <t>0635398044</t>
  </si>
  <si>
    <t>CADORET</t>
  </si>
  <si>
    <t>Sebastien</t>
  </si>
  <si>
    <t>CADORET Sebastien</t>
  </si>
  <si>
    <t>DYNAMIC BIKE LOCMINE</t>
  </si>
  <si>
    <t>0656415019</t>
  </si>
  <si>
    <t>TACHON</t>
  </si>
  <si>
    <t>TACHON Killian</t>
  </si>
  <si>
    <t>CC UZELAIS</t>
  </si>
  <si>
    <t>0622074063</t>
  </si>
  <si>
    <t>GICQUEL</t>
  </si>
  <si>
    <t>GICQUEL Nicolas</t>
  </si>
  <si>
    <t>CC RENNAIS</t>
  </si>
  <si>
    <t>0635078010</t>
  </si>
  <si>
    <t>LE COUEDIC</t>
  </si>
  <si>
    <t>LE COUEDIC Raphael</t>
  </si>
  <si>
    <t>CC LANGUEUX</t>
  </si>
  <si>
    <t>0622070019</t>
  </si>
  <si>
    <t>BERDER</t>
  </si>
  <si>
    <t>Fabien</t>
  </si>
  <si>
    <t>BERDER Fabien</t>
  </si>
  <si>
    <t>CC BOURG BLANC</t>
  </si>
  <si>
    <t>0629330042</t>
  </si>
  <si>
    <t>DENOEL</t>
  </si>
  <si>
    <t>Romain</t>
  </si>
  <si>
    <t>DENOEL Romain</t>
  </si>
  <si>
    <t>ASPTT RENNES CYCLISME</t>
  </si>
  <si>
    <t>0635114112</t>
  </si>
  <si>
    <t>Julien</t>
  </si>
  <si>
    <t>PRIGENT Julien</t>
  </si>
  <si>
    <t>ACCRO CYCLES COTE D`EMERAUDE</t>
  </si>
  <si>
    <t>0622399033</t>
  </si>
  <si>
    <t>ZANIN</t>
  </si>
  <si>
    <t>ZANIN Alexandre</t>
  </si>
  <si>
    <t>AC PAYS DE BAUD</t>
  </si>
  <si>
    <t>0656342081</t>
  </si>
  <si>
    <t>SIBY</t>
  </si>
  <si>
    <t>SIBY Mickael</t>
  </si>
  <si>
    <t>AC LANESTER 56</t>
  </si>
  <si>
    <t>0656338131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</si>
</sst>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1" fillId="0" borderId="3" xfId="0" applyFont="1" applyBorder="1" applyAlignment="1" applyProtection="1"/>
    <xf numFmtId="1" fontId="3" fillId="0" borderId="1" xfId="0" applyNumberFormat="1" applyFont="1" applyBorder="1" applyAlignment="1" applyProtection="1"/>
    <xf numFmtId="0" fontId="3" fillId="0" borderId="3" xfId="0" applyFont="1" applyBorder="1" applyAlignment="1" applyProtection="1"/>
    <xf numFmtId="0" fontId="3" fillId="0" borderId="1" xfId="0" applyFont="1" applyBorder="1" applyAlignment="1" applyProtection="1"/>
    <xf numFmtId="0" fontId="4" fillId="0" borderId="2" xfId="0" applyFont="1" applyBorder="1" applyAlignment="1" applyProtection="1"/>
    <xf numFmtId="0" fontId="4" fillId="0" borderId="3" xfId="0" applyFont="1" applyBorder="1" applyAlignment="1" applyProtection="1"/>
    <xf numFmtId="0" fontId="3" fillId="0" borderId="7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/>
    </xf>
    <xf numFmtId="0" fontId="3" fillId="0" borderId="8" xfId="0" applyFont="1" applyBorder="1" applyProtection="1"/>
    <xf numFmtId="0" fontId="3" fillId="0" borderId="6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0" fillId="0" borderId="9" xfId="0" quotePrefix="1" applyNumberFormat="1" applyBorder="1" applyProtection="1"/>
    <xf numFmtId="0" fontId="4" fillId="0" borderId="9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4" fontId="1" fillId="0" borderId="1" xfId="0" applyNumberFormat="1" applyFont="1" applyBorder="1" applyAlignment="1" applyProtection="1">
      <alignment horizontal="center"/>
    </xf>
    <xf numFmtId="14" fontId="1" fillId="0" borderId="2" xfId="0" applyNumberFormat="1" applyFont="1" applyBorder="1" applyAlignment="1" applyProtection="1">
      <alignment horizontal="center"/>
    </xf>
    <xf numFmtId="14" fontId="1" fillId="0" borderId="3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</xf>
    <xf numFmtId="14" fontId="2" fillId="0" borderId="1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14" fontId="2" fillId="0" borderId="3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b%20podiu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DIUM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seignements"/>
      <sheetName val="inscrits"/>
      <sheetName val="GESTION"/>
      <sheetName val="liste d'engagé"/>
      <sheetName val="PRIX D EQUIPE"/>
      <sheetName val="ENG Dep"/>
      <sheetName val="EMARGEMENT "/>
      <sheetName val="CLASSEMENT"/>
      <sheetName val="CLASS INTERNET"/>
      <sheetName val="FEUILLE RESULTATS"/>
      <sheetName val="ETAT RESULT"/>
      <sheetName val="ETAT RES VERSO"/>
      <sheetName val="rapport jury"/>
      <sheetName val="Arrivé"/>
    </sheetNames>
    <sheetDataSet>
      <sheetData sheetId="0">
        <row r="2">
          <cell r="B2"/>
        </row>
      </sheetData>
      <sheetData sheetId="1">
        <row r="3">
          <cell r="C3" t="str">
            <v>BAUTHAMY</v>
          </cell>
        </row>
        <row r="69">
          <cell r="C69"/>
          <cell r="D69"/>
          <cell r="G69"/>
          <cell r="H69"/>
          <cell r="I69"/>
          <cell r="J69"/>
          <cell r="L69"/>
        </row>
        <row r="70">
          <cell r="C70"/>
          <cell r="D70"/>
          <cell r="G70"/>
          <cell r="H70"/>
          <cell r="I70"/>
          <cell r="J70"/>
          <cell r="L70"/>
        </row>
        <row r="71">
          <cell r="C71"/>
          <cell r="D71"/>
          <cell r="G71"/>
          <cell r="H71"/>
          <cell r="I71"/>
          <cell r="J71"/>
          <cell r="L71"/>
        </row>
        <row r="72">
          <cell r="C72"/>
          <cell r="D72"/>
          <cell r="G72"/>
          <cell r="H72"/>
          <cell r="I72"/>
          <cell r="J72"/>
          <cell r="L72"/>
        </row>
      </sheetData>
      <sheetData sheetId="2">
        <row r="1">
          <cell r="A1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seignements"/>
      <sheetName val="Inscrits"/>
      <sheetName val="Emarg"/>
      <sheetName val="ListeProgramme"/>
      <sheetName val="Liste d'engagés"/>
      <sheetName val="Saisie_Route"/>
      <sheetName val="Saisie_Chrono"/>
      <sheetName val="Resultat_Chrono"/>
      <sheetName val="Primes"/>
      <sheetName val="Résultat_Comité_Régional"/>
      <sheetName val="Classement_Transpondeur"/>
      <sheetName val="Championnat Classique"/>
      <sheetName val="Championnat Master"/>
      <sheetName val="Etat_de_Resultat_Recto"/>
      <sheetName val="Etat_de_Resultat_Verso"/>
      <sheetName val="Fiche_de_Règlement"/>
      <sheetName val="Grilles_de_prix"/>
      <sheetName val="Données"/>
      <sheetName val="References_Transpondeurs"/>
    </sheetNames>
    <sheetDataSet>
      <sheetData sheetId="0">
        <row r="2">
          <cell r="B2">
            <v>42078</v>
          </cell>
        </row>
        <row r="4">
          <cell r="B4" t="str">
            <v>VC PONTIVYEN</v>
          </cell>
        </row>
        <row r="6">
          <cell r="B6" t="str">
            <v>CLEGUEREC</v>
          </cell>
        </row>
        <row r="7">
          <cell r="C7">
            <v>86.4</v>
          </cell>
        </row>
        <row r="9">
          <cell r="B9" t="str">
            <v>DU ROI MORVAN</v>
          </cell>
        </row>
        <row r="12">
          <cell r="B12" t="str">
            <v>2ème, 3ème Caté, Junior, Pass'Cylisme</v>
          </cell>
        </row>
        <row r="18">
          <cell r="C18">
            <v>16</v>
          </cell>
        </row>
        <row r="19">
          <cell r="C19">
            <v>5.4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0"/>
  <sheetViews>
    <sheetView tabSelected="1" topLeftCell="A4" workbookViewId="0">
      <selection activeCell="H21" sqref="H21"/>
    </sheetView>
  </sheetViews>
  <sheetFormatPr baseColWidth="10" defaultRowHeight="14.4"/>
  <cols>
    <col min="1" max="1" width="7.109375" customWidth="1"/>
    <col min="2" max="2" width="16.109375" customWidth="1"/>
    <col min="3" max="3" width="14.44140625" customWidth="1"/>
    <col min="4" max="4" width="0" hidden="1" customWidth="1"/>
    <col min="5" max="5" width="25.33203125" customWidth="1"/>
    <col min="6" max="6" width="13.6640625" customWidth="1"/>
    <col min="7" max="7" width="15.6640625" customWidth="1"/>
  </cols>
  <sheetData>
    <row r="1" spans="1:7" ht="15.6">
      <c r="A1" s="26" t="str">
        <f>[2]Renseignements!B6</f>
        <v>CLEGUEREC</v>
      </c>
      <c r="B1" s="27"/>
      <c r="C1" s="27"/>
      <c r="D1" s="27"/>
      <c r="E1" s="27"/>
      <c r="F1" s="27"/>
      <c r="G1" s="28"/>
    </row>
    <row r="2" spans="1:7" ht="15.6">
      <c r="A2" s="29">
        <f>[2]Renseignements!B2</f>
        <v>42078</v>
      </c>
      <c r="B2" s="30"/>
      <c r="C2" s="30"/>
      <c r="D2" s="30"/>
      <c r="E2" s="30"/>
      <c r="F2" s="30"/>
      <c r="G2" s="31"/>
    </row>
    <row r="3" spans="1:7" ht="15.6">
      <c r="A3" s="26" t="s">
        <v>0</v>
      </c>
      <c r="B3" s="28"/>
      <c r="C3" s="26" t="str">
        <f>[2]Renseignements!B9</f>
        <v>DU ROI MORVAN</v>
      </c>
      <c r="D3" s="27"/>
      <c r="E3" s="27"/>
      <c r="F3" s="27"/>
      <c r="G3" s="28"/>
    </row>
    <row r="4" spans="1:7" ht="15.6">
      <c r="A4" s="2" t="s">
        <v>1</v>
      </c>
      <c r="B4" s="3"/>
      <c r="C4" s="32" t="str">
        <f>[2]Renseignements!B4</f>
        <v>VC PONTIVYEN</v>
      </c>
      <c r="D4" s="33"/>
      <c r="E4" s="34"/>
      <c r="F4" s="34"/>
      <c r="G4" s="35"/>
    </row>
    <row r="5" spans="1:7" ht="15.6">
      <c r="A5" s="2" t="s">
        <v>2</v>
      </c>
      <c r="B5" s="3"/>
      <c r="C5" s="37" t="str">
        <f>[2]Renseignements!B12</f>
        <v>2ème, 3ème Caté, Junior, Pass'Cylisme</v>
      </c>
      <c r="D5" s="38"/>
      <c r="E5" s="39"/>
      <c r="F5" s="36"/>
      <c r="G5" s="35"/>
    </row>
    <row r="6" spans="1:7">
      <c r="A6" s="4">
        <f>[2]Renseignements!C18</f>
        <v>16</v>
      </c>
      <c r="B6" s="5" t="s">
        <v>3</v>
      </c>
      <c r="C6" s="6">
        <f>[2]Renseignements!C19</f>
        <v>5.4</v>
      </c>
      <c r="D6" s="6" t="s">
        <v>4</v>
      </c>
      <c r="E6" s="6" t="s">
        <v>5</v>
      </c>
      <c r="F6" s="7"/>
      <c r="G6" s="8"/>
    </row>
    <row r="7" spans="1:7" ht="15" thickBot="1">
      <c r="A7" s="16"/>
      <c r="B7" s="17"/>
      <c r="C7" s="18"/>
      <c r="D7" s="6" t="s">
        <v>6</v>
      </c>
      <c r="E7" s="9" t="s">
        <v>7</v>
      </c>
      <c r="F7" s="10">
        <f>[2]Renseignements!C7</f>
        <v>86.4</v>
      </c>
      <c r="G7" s="11" t="s">
        <v>4</v>
      </c>
    </row>
    <row r="8" spans="1:7" ht="14.4" customHeight="1">
      <c r="A8" s="19" t="s">
        <v>8</v>
      </c>
      <c r="B8" s="20" t="s">
        <v>9</v>
      </c>
      <c r="C8" s="21"/>
      <c r="D8" s="12"/>
      <c r="E8" s="24" t="s">
        <v>10</v>
      </c>
      <c r="F8" s="25" t="s">
        <v>11</v>
      </c>
      <c r="G8" s="24" t="s">
        <v>12</v>
      </c>
    </row>
    <row r="9" spans="1:7">
      <c r="A9" s="19"/>
      <c r="B9" s="22"/>
      <c r="C9" s="23"/>
      <c r="D9" s="13"/>
      <c r="E9" s="24"/>
      <c r="F9" s="25"/>
      <c r="G9" s="24"/>
    </row>
    <row r="10" spans="1:7">
      <c r="A10" s="19"/>
      <c r="B10" s="22"/>
      <c r="C10" s="23"/>
      <c r="D10" s="13"/>
      <c r="E10" s="24"/>
      <c r="F10" s="25"/>
      <c r="G10" s="24"/>
    </row>
    <row r="11" spans="1:7">
      <c r="A11" s="1">
        <v>1</v>
      </c>
      <c r="B11" s="14" t="s">
        <v>13</v>
      </c>
      <c r="C11" s="14" t="s">
        <v>14</v>
      </c>
      <c r="D11" s="14" t="s">
        <v>15</v>
      </c>
      <c r="E11" s="14" t="s">
        <v>16</v>
      </c>
      <c r="F11" s="14" t="s">
        <v>17</v>
      </c>
      <c r="G11" s="14" t="s">
        <v>18</v>
      </c>
    </row>
    <row r="12" spans="1:7">
      <c r="A12" s="1">
        <v>2</v>
      </c>
      <c r="B12" s="14" t="s">
        <v>19</v>
      </c>
      <c r="C12" s="14" t="s">
        <v>20</v>
      </c>
      <c r="D12" s="14" t="s">
        <v>21</v>
      </c>
      <c r="E12" s="14" t="s">
        <v>16</v>
      </c>
      <c r="F12" s="14" t="s">
        <v>22</v>
      </c>
      <c r="G12" s="14" t="s">
        <v>23</v>
      </c>
    </row>
    <row r="13" spans="1:7">
      <c r="A13" s="1">
        <v>3</v>
      </c>
      <c r="B13" s="14" t="s">
        <v>24</v>
      </c>
      <c r="C13" s="14" t="s">
        <v>25</v>
      </c>
      <c r="D13" s="14" t="s">
        <v>26</v>
      </c>
      <c r="E13" s="14" t="s">
        <v>16</v>
      </c>
      <c r="F13" s="14" t="s">
        <v>22</v>
      </c>
      <c r="G13" s="14" t="s">
        <v>27</v>
      </c>
    </row>
    <row r="14" spans="1:7">
      <c r="A14" s="1">
        <v>4</v>
      </c>
      <c r="B14" s="14" t="s">
        <v>28</v>
      </c>
      <c r="C14" s="14" t="s">
        <v>29</v>
      </c>
      <c r="D14" s="14" t="s">
        <v>30</v>
      </c>
      <c r="E14" s="14" t="s">
        <v>16</v>
      </c>
      <c r="F14" s="14" t="s">
        <v>31</v>
      </c>
      <c r="G14" s="14" t="s">
        <v>32</v>
      </c>
    </row>
    <row r="15" spans="1:7">
      <c r="A15" s="1">
        <v>5</v>
      </c>
      <c r="B15" s="14" t="s">
        <v>33</v>
      </c>
      <c r="C15" s="14" t="s">
        <v>34</v>
      </c>
      <c r="D15" s="14" t="s">
        <v>35</v>
      </c>
      <c r="E15" s="14" t="s">
        <v>36</v>
      </c>
      <c r="F15" s="14" t="s">
        <v>17</v>
      </c>
      <c r="G15" s="14" t="s">
        <v>37</v>
      </c>
    </row>
    <row r="16" spans="1:7">
      <c r="A16" s="1">
        <v>6</v>
      </c>
      <c r="B16" s="14" t="s">
        <v>38</v>
      </c>
      <c r="C16" s="14" t="s">
        <v>39</v>
      </c>
      <c r="D16" s="14" t="s">
        <v>40</v>
      </c>
      <c r="E16" s="14" t="s">
        <v>36</v>
      </c>
      <c r="F16" s="14" t="s">
        <v>17</v>
      </c>
      <c r="G16" s="14" t="s">
        <v>41</v>
      </c>
    </row>
    <row r="17" spans="1:7">
      <c r="A17" s="1">
        <v>7</v>
      </c>
      <c r="B17" s="14" t="s">
        <v>42</v>
      </c>
      <c r="C17" s="14" t="s">
        <v>43</v>
      </c>
      <c r="D17" s="14" t="s">
        <v>44</v>
      </c>
      <c r="E17" s="14" t="s">
        <v>36</v>
      </c>
      <c r="F17" s="14" t="s">
        <v>17</v>
      </c>
      <c r="G17" s="14" t="s">
        <v>45</v>
      </c>
    </row>
    <row r="18" spans="1:7">
      <c r="A18" s="1">
        <v>8</v>
      </c>
      <c r="B18" s="14" t="s">
        <v>46</v>
      </c>
      <c r="C18" s="14" t="s">
        <v>47</v>
      </c>
      <c r="D18" s="14" t="s">
        <v>48</v>
      </c>
      <c r="E18" s="14" t="s">
        <v>36</v>
      </c>
      <c r="F18" s="14" t="s">
        <v>17</v>
      </c>
      <c r="G18" s="14" t="s">
        <v>49</v>
      </c>
    </row>
    <row r="19" spans="1:7">
      <c r="A19" s="1">
        <v>9</v>
      </c>
      <c r="B19" s="14" t="s">
        <v>50</v>
      </c>
      <c r="C19" s="14" t="s">
        <v>51</v>
      </c>
      <c r="D19" s="14" t="s">
        <v>52</v>
      </c>
      <c r="E19" s="14" t="s">
        <v>36</v>
      </c>
      <c r="F19" s="14" t="s">
        <v>17</v>
      </c>
      <c r="G19" s="14" t="s">
        <v>53</v>
      </c>
    </row>
    <row r="20" spans="1:7">
      <c r="A20" s="1">
        <v>10</v>
      </c>
      <c r="B20" s="14" t="s">
        <v>54</v>
      </c>
      <c r="C20" s="14" t="s">
        <v>55</v>
      </c>
      <c r="D20" s="14" t="s">
        <v>56</v>
      </c>
      <c r="E20" s="14" t="s">
        <v>36</v>
      </c>
      <c r="F20" s="14" t="s">
        <v>22</v>
      </c>
      <c r="G20" s="14" t="s">
        <v>57</v>
      </c>
    </row>
    <row r="21" spans="1:7">
      <c r="A21" s="1">
        <v>11</v>
      </c>
      <c r="B21" s="14" t="s">
        <v>58</v>
      </c>
      <c r="C21" s="14" t="s">
        <v>59</v>
      </c>
      <c r="D21" s="14" t="s">
        <v>60</v>
      </c>
      <c r="E21" s="14" t="s">
        <v>61</v>
      </c>
      <c r="F21" s="14" t="s">
        <v>17</v>
      </c>
      <c r="G21" s="14" t="s">
        <v>62</v>
      </c>
    </row>
    <row r="22" spans="1:7">
      <c r="A22" s="1">
        <v>12</v>
      </c>
      <c r="B22" s="14" t="s">
        <v>63</v>
      </c>
      <c r="C22" s="14" t="s">
        <v>64</v>
      </c>
      <c r="D22" s="14" t="s">
        <v>65</v>
      </c>
      <c r="E22" s="14" t="s">
        <v>61</v>
      </c>
      <c r="F22" s="14" t="s">
        <v>17</v>
      </c>
      <c r="G22" s="14" t="s">
        <v>66</v>
      </c>
    </row>
    <row r="23" spans="1:7">
      <c r="A23" s="1">
        <v>13</v>
      </c>
      <c r="B23" s="14" t="s">
        <v>67</v>
      </c>
      <c r="C23" s="14" t="s">
        <v>68</v>
      </c>
      <c r="D23" s="14" t="s">
        <v>69</v>
      </c>
      <c r="E23" s="14" t="s">
        <v>61</v>
      </c>
      <c r="F23" s="14" t="s">
        <v>17</v>
      </c>
      <c r="G23" s="14" t="s">
        <v>70</v>
      </c>
    </row>
    <row r="24" spans="1:7">
      <c r="A24" s="1">
        <v>14</v>
      </c>
      <c r="B24" s="14" t="s">
        <v>71</v>
      </c>
      <c r="C24" s="14" t="s">
        <v>72</v>
      </c>
      <c r="D24" s="14" t="s">
        <v>73</v>
      </c>
      <c r="E24" s="14" t="s">
        <v>61</v>
      </c>
      <c r="F24" s="14" t="s">
        <v>22</v>
      </c>
      <c r="G24" s="14" t="s">
        <v>74</v>
      </c>
    </row>
    <row r="25" spans="1:7">
      <c r="A25" s="1">
        <v>15</v>
      </c>
      <c r="B25" s="14" t="s">
        <v>75</v>
      </c>
      <c r="C25" s="14" t="s">
        <v>76</v>
      </c>
      <c r="D25" s="14" t="s">
        <v>77</v>
      </c>
      <c r="E25" s="14" t="s">
        <v>61</v>
      </c>
      <c r="F25" s="14" t="s">
        <v>22</v>
      </c>
      <c r="G25" s="14" t="s">
        <v>78</v>
      </c>
    </row>
    <row r="26" spans="1:7">
      <c r="A26" s="1">
        <v>16</v>
      </c>
      <c r="B26" s="14" t="s">
        <v>79</v>
      </c>
      <c r="C26" s="14" t="s">
        <v>80</v>
      </c>
      <c r="D26" s="14" t="s">
        <v>81</v>
      </c>
      <c r="E26" s="14" t="s">
        <v>61</v>
      </c>
      <c r="F26" s="14" t="s">
        <v>82</v>
      </c>
      <c r="G26" s="14" t="s">
        <v>83</v>
      </c>
    </row>
    <row r="27" spans="1:7">
      <c r="A27" s="1">
        <v>17</v>
      </c>
      <c r="B27" s="14" t="s">
        <v>84</v>
      </c>
      <c r="C27" s="14" t="s">
        <v>85</v>
      </c>
      <c r="D27" s="14" t="s">
        <v>86</v>
      </c>
      <c r="E27" s="14" t="s">
        <v>87</v>
      </c>
      <c r="F27" s="14" t="s">
        <v>17</v>
      </c>
      <c r="G27" s="14" t="s">
        <v>88</v>
      </c>
    </row>
    <row r="28" spans="1:7">
      <c r="A28" s="1">
        <v>18</v>
      </c>
      <c r="B28" s="14" t="s">
        <v>89</v>
      </c>
      <c r="C28" s="14" t="s">
        <v>90</v>
      </c>
      <c r="D28" s="14" t="s">
        <v>91</v>
      </c>
      <c r="E28" s="14" t="s">
        <v>87</v>
      </c>
      <c r="F28" s="14" t="s">
        <v>17</v>
      </c>
      <c r="G28" s="14" t="s">
        <v>92</v>
      </c>
    </row>
    <row r="29" spans="1:7">
      <c r="A29" s="1">
        <v>19</v>
      </c>
      <c r="B29" s="14" t="s">
        <v>93</v>
      </c>
      <c r="C29" s="14" t="s">
        <v>94</v>
      </c>
      <c r="D29" s="14" t="s">
        <v>95</v>
      </c>
      <c r="E29" s="14" t="s">
        <v>87</v>
      </c>
      <c r="F29" s="14" t="s">
        <v>17</v>
      </c>
      <c r="G29" s="14" t="s">
        <v>96</v>
      </c>
    </row>
    <row r="30" spans="1:7">
      <c r="A30" s="1">
        <v>20</v>
      </c>
      <c r="B30" s="14" t="s">
        <v>97</v>
      </c>
      <c r="C30" s="14" t="s">
        <v>34</v>
      </c>
      <c r="D30" s="14" t="s">
        <v>98</v>
      </c>
      <c r="E30" s="14" t="s">
        <v>87</v>
      </c>
      <c r="F30" s="14" t="s">
        <v>17</v>
      </c>
      <c r="G30" s="14" t="s">
        <v>99</v>
      </c>
    </row>
    <row r="31" spans="1:7">
      <c r="A31" s="1">
        <v>21</v>
      </c>
      <c r="B31" s="14" t="s">
        <v>100</v>
      </c>
      <c r="C31" s="14" t="s">
        <v>101</v>
      </c>
      <c r="D31" s="14" t="s">
        <v>102</v>
      </c>
      <c r="E31" s="14" t="s">
        <v>87</v>
      </c>
      <c r="F31" s="14" t="s">
        <v>17</v>
      </c>
      <c r="G31" s="14" t="s">
        <v>103</v>
      </c>
    </row>
    <row r="32" spans="1:7">
      <c r="A32" s="1">
        <v>22</v>
      </c>
      <c r="B32" s="14" t="s">
        <v>104</v>
      </c>
      <c r="C32" s="14" t="s">
        <v>105</v>
      </c>
      <c r="D32" s="14" t="s">
        <v>106</v>
      </c>
      <c r="E32" s="14" t="s">
        <v>87</v>
      </c>
      <c r="F32" s="14" t="s">
        <v>22</v>
      </c>
      <c r="G32" s="14" t="s">
        <v>107</v>
      </c>
    </row>
    <row r="33" spans="1:7">
      <c r="A33" s="1">
        <v>23</v>
      </c>
      <c r="B33" s="14" t="s">
        <v>108</v>
      </c>
      <c r="C33" s="14" t="s">
        <v>109</v>
      </c>
      <c r="D33" s="14" t="s">
        <v>110</v>
      </c>
      <c r="E33" s="14" t="s">
        <v>111</v>
      </c>
      <c r="F33" s="14" t="s">
        <v>17</v>
      </c>
      <c r="G33" s="14" t="s">
        <v>112</v>
      </c>
    </row>
    <row r="34" spans="1:7">
      <c r="A34" s="1">
        <v>24</v>
      </c>
      <c r="B34" s="14" t="s">
        <v>113</v>
      </c>
      <c r="C34" s="14" t="s">
        <v>114</v>
      </c>
      <c r="D34" s="14" t="s">
        <v>115</v>
      </c>
      <c r="E34" s="14" t="s">
        <v>111</v>
      </c>
      <c r="F34" s="14" t="s">
        <v>17</v>
      </c>
      <c r="G34" s="14" t="s">
        <v>116</v>
      </c>
    </row>
    <row r="35" spans="1:7">
      <c r="A35" s="1">
        <v>25</v>
      </c>
      <c r="B35" s="14" t="s">
        <v>117</v>
      </c>
      <c r="C35" s="14" t="s">
        <v>118</v>
      </c>
      <c r="D35" s="14" t="s">
        <v>119</v>
      </c>
      <c r="E35" s="14" t="s">
        <v>111</v>
      </c>
      <c r="F35" s="14" t="s">
        <v>17</v>
      </c>
      <c r="G35" s="14" t="s">
        <v>120</v>
      </c>
    </row>
    <row r="36" spans="1:7">
      <c r="A36" s="1">
        <v>26</v>
      </c>
      <c r="B36" s="14" t="s">
        <v>121</v>
      </c>
      <c r="C36" s="14" t="s">
        <v>122</v>
      </c>
      <c r="D36" s="14" t="s">
        <v>123</v>
      </c>
      <c r="E36" s="14" t="s">
        <v>111</v>
      </c>
      <c r="F36" s="14" t="s">
        <v>17</v>
      </c>
      <c r="G36" s="14" t="s">
        <v>124</v>
      </c>
    </row>
    <row r="37" spans="1:7">
      <c r="A37" s="1">
        <v>27</v>
      </c>
      <c r="B37" s="14" t="s">
        <v>125</v>
      </c>
      <c r="C37" s="14" t="s">
        <v>126</v>
      </c>
      <c r="D37" s="14" t="s">
        <v>127</v>
      </c>
      <c r="E37" s="14" t="s">
        <v>111</v>
      </c>
      <c r="F37" s="14" t="s">
        <v>17</v>
      </c>
      <c r="G37" s="14" t="s">
        <v>128</v>
      </c>
    </row>
    <row r="38" spans="1:7">
      <c r="A38" s="1">
        <v>28</v>
      </c>
      <c r="B38" s="14" t="s">
        <v>129</v>
      </c>
      <c r="C38" s="14" t="s">
        <v>130</v>
      </c>
      <c r="D38" s="14" t="s">
        <v>131</v>
      </c>
      <c r="E38" s="14" t="s">
        <v>111</v>
      </c>
      <c r="F38" s="14" t="s">
        <v>17</v>
      </c>
      <c r="G38" s="14" t="s">
        <v>132</v>
      </c>
    </row>
    <row r="39" spans="1:7">
      <c r="A39" s="1">
        <v>29</v>
      </c>
      <c r="B39" s="14" t="s">
        <v>133</v>
      </c>
      <c r="C39" s="14" t="s">
        <v>134</v>
      </c>
      <c r="D39" s="14" t="s">
        <v>135</v>
      </c>
      <c r="E39" s="14" t="s">
        <v>136</v>
      </c>
      <c r="F39" s="14" t="s">
        <v>17</v>
      </c>
      <c r="G39" s="14" t="s">
        <v>137</v>
      </c>
    </row>
    <row r="40" spans="1:7">
      <c r="A40" s="1">
        <v>30</v>
      </c>
      <c r="B40" s="14" t="s">
        <v>138</v>
      </c>
      <c r="C40" s="14" t="s">
        <v>139</v>
      </c>
      <c r="D40" s="14" t="s">
        <v>140</v>
      </c>
      <c r="E40" s="14" t="s">
        <v>136</v>
      </c>
      <c r="F40" s="14" t="s">
        <v>17</v>
      </c>
      <c r="G40" s="14" t="s">
        <v>141</v>
      </c>
    </row>
    <row r="41" spans="1:7">
      <c r="A41" s="1">
        <v>31</v>
      </c>
      <c r="B41" s="14" t="s">
        <v>142</v>
      </c>
      <c r="C41" s="14" t="s">
        <v>143</v>
      </c>
      <c r="D41" s="14" t="s">
        <v>144</v>
      </c>
      <c r="E41" s="14" t="s">
        <v>136</v>
      </c>
      <c r="F41" s="14" t="s">
        <v>17</v>
      </c>
      <c r="G41" s="14" t="s">
        <v>145</v>
      </c>
    </row>
    <row r="42" spans="1:7">
      <c r="A42" s="1">
        <v>32</v>
      </c>
      <c r="B42" s="14" t="s">
        <v>146</v>
      </c>
      <c r="C42" s="14" t="s">
        <v>25</v>
      </c>
      <c r="D42" s="14" t="s">
        <v>147</v>
      </c>
      <c r="E42" s="14" t="s">
        <v>136</v>
      </c>
      <c r="F42" s="14" t="s">
        <v>17</v>
      </c>
      <c r="G42" s="14" t="s">
        <v>148</v>
      </c>
    </row>
    <row r="43" spans="1:7">
      <c r="A43" s="1">
        <v>33</v>
      </c>
      <c r="B43" s="14" t="s">
        <v>149</v>
      </c>
      <c r="C43" s="14" t="s">
        <v>150</v>
      </c>
      <c r="D43" s="14" t="s">
        <v>151</v>
      </c>
      <c r="E43" s="14" t="s">
        <v>152</v>
      </c>
      <c r="F43" s="14" t="s">
        <v>17</v>
      </c>
      <c r="G43" s="14" t="s">
        <v>153</v>
      </c>
    </row>
    <row r="44" spans="1:7">
      <c r="A44" s="1">
        <v>34</v>
      </c>
      <c r="B44" s="14" t="s">
        <v>154</v>
      </c>
      <c r="C44" s="14" t="s">
        <v>155</v>
      </c>
      <c r="D44" s="14" t="s">
        <v>156</v>
      </c>
      <c r="E44" s="14" t="s">
        <v>152</v>
      </c>
      <c r="F44" s="14" t="s">
        <v>17</v>
      </c>
      <c r="G44" s="14" t="s">
        <v>157</v>
      </c>
    </row>
    <row r="45" spans="1:7">
      <c r="A45" s="1">
        <v>35</v>
      </c>
      <c r="B45" s="14" t="s">
        <v>158</v>
      </c>
      <c r="C45" s="14" t="s">
        <v>159</v>
      </c>
      <c r="D45" s="14" t="s">
        <v>160</v>
      </c>
      <c r="E45" s="14" t="s">
        <v>152</v>
      </c>
      <c r="F45" s="14" t="s">
        <v>17</v>
      </c>
      <c r="G45" s="14" t="s">
        <v>161</v>
      </c>
    </row>
    <row r="46" spans="1:7">
      <c r="A46" s="1">
        <v>36</v>
      </c>
      <c r="B46" s="14" t="s">
        <v>162</v>
      </c>
      <c r="C46" s="14" t="s">
        <v>163</v>
      </c>
      <c r="D46" s="14" t="s">
        <v>164</v>
      </c>
      <c r="E46" s="14" t="s">
        <v>152</v>
      </c>
      <c r="F46" s="14" t="s">
        <v>17</v>
      </c>
      <c r="G46" s="14" t="s">
        <v>165</v>
      </c>
    </row>
    <row r="47" spans="1:7">
      <c r="A47" s="1">
        <v>37</v>
      </c>
      <c r="B47" s="14" t="s">
        <v>166</v>
      </c>
      <c r="C47" s="14" t="s">
        <v>25</v>
      </c>
      <c r="D47" s="14" t="s">
        <v>167</v>
      </c>
      <c r="E47" s="14" t="s">
        <v>168</v>
      </c>
      <c r="F47" s="14" t="s">
        <v>17</v>
      </c>
      <c r="G47" s="14" t="s">
        <v>169</v>
      </c>
    </row>
    <row r="48" spans="1:7">
      <c r="A48" s="1">
        <v>38</v>
      </c>
      <c r="B48" s="14" t="s">
        <v>170</v>
      </c>
      <c r="C48" s="14" t="s">
        <v>171</v>
      </c>
      <c r="D48" s="14" t="s">
        <v>172</v>
      </c>
      <c r="E48" s="14" t="s">
        <v>168</v>
      </c>
      <c r="F48" s="14" t="s">
        <v>17</v>
      </c>
      <c r="G48" s="14" t="s">
        <v>173</v>
      </c>
    </row>
    <row r="49" spans="1:7">
      <c r="A49" s="1">
        <v>39</v>
      </c>
      <c r="B49" s="14" t="s">
        <v>174</v>
      </c>
      <c r="C49" s="14" t="s">
        <v>159</v>
      </c>
      <c r="D49" s="14" t="s">
        <v>175</v>
      </c>
      <c r="E49" s="14" t="s">
        <v>168</v>
      </c>
      <c r="F49" s="14" t="s">
        <v>17</v>
      </c>
      <c r="G49" s="14" t="s">
        <v>176</v>
      </c>
    </row>
    <row r="50" spans="1:7">
      <c r="A50" s="15">
        <v>40</v>
      </c>
      <c r="B50" s="14" t="s">
        <v>177</v>
      </c>
      <c r="C50" s="14" t="s">
        <v>90</v>
      </c>
      <c r="D50" s="14" t="s">
        <v>178</v>
      </c>
      <c r="E50" s="14" t="s">
        <v>168</v>
      </c>
      <c r="F50" s="14" t="s">
        <v>17</v>
      </c>
      <c r="G50" s="14" t="s">
        <v>179</v>
      </c>
    </row>
    <row r="51" spans="1:7">
      <c r="A51" s="15">
        <v>41</v>
      </c>
      <c r="B51" s="14" t="s">
        <v>180</v>
      </c>
      <c r="C51" s="14" t="s">
        <v>159</v>
      </c>
      <c r="D51" s="14" t="s">
        <v>181</v>
      </c>
      <c r="E51" s="14" t="s">
        <v>182</v>
      </c>
      <c r="F51" s="14" t="s">
        <v>17</v>
      </c>
      <c r="G51" s="14" t="s">
        <v>183</v>
      </c>
    </row>
    <row r="52" spans="1:7">
      <c r="A52" s="15">
        <v>42</v>
      </c>
      <c r="B52" s="14" t="s">
        <v>184</v>
      </c>
      <c r="C52" s="14" t="s">
        <v>90</v>
      </c>
      <c r="D52" s="14" t="s">
        <v>185</v>
      </c>
      <c r="E52" s="14" t="s">
        <v>182</v>
      </c>
      <c r="F52" s="14" t="s">
        <v>22</v>
      </c>
      <c r="G52" s="14" t="s">
        <v>186</v>
      </c>
    </row>
    <row r="53" spans="1:7">
      <c r="A53" s="15">
        <v>43</v>
      </c>
      <c r="B53" s="14" t="s">
        <v>187</v>
      </c>
      <c r="C53" s="14" t="s">
        <v>188</v>
      </c>
      <c r="D53" s="14" t="s">
        <v>189</v>
      </c>
      <c r="E53" s="14" t="s">
        <v>190</v>
      </c>
      <c r="F53" s="14" t="s">
        <v>17</v>
      </c>
      <c r="G53" s="14" t="s">
        <v>191</v>
      </c>
    </row>
    <row r="54" spans="1:7">
      <c r="A54" s="15">
        <v>44</v>
      </c>
      <c r="B54" s="14" t="s">
        <v>192</v>
      </c>
      <c r="C54" s="14" t="s">
        <v>193</v>
      </c>
      <c r="D54" s="14" t="s">
        <v>194</v>
      </c>
      <c r="E54" s="14" t="s">
        <v>190</v>
      </c>
      <c r="F54" s="14" t="s">
        <v>17</v>
      </c>
      <c r="G54" s="14" t="s">
        <v>195</v>
      </c>
    </row>
    <row r="55" spans="1:7">
      <c r="A55" s="15">
        <v>45</v>
      </c>
      <c r="B55" s="14" t="s">
        <v>196</v>
      </c>
      <c r="C55" s="14" t="s">
        <v>197</v>
      </c>
      <c r="D55" s="14" t="s">
        <v>198</v>
      </c>
      <c r="E55" s="14" t="s">
        <v>199</v>
      </c>
      <c r="F55" s="14" t="s">
        <v>22</v>
      </c>
      <c r="G55" s="14" t="s">
        <v>200</v>
      </c>
    </row>
    <row r="56" spans="1:7">
      <c r="A56" s="15">
        <v>46</v>
      </c>
      <c r="B56" s="14" t="s">
        <v>201</v>
      </c>
      <c r="C56" s="14" t="s">
        <v>202</v>
      </c>
      <c r="D56" s="14" t="s">
        <v>203</v>
      </c>
      <c r="E56" s="14" t="s">
        <v>199</v>
      </c>
      <c r="F56" s="14" t="s">
        <v>31</v>
      </c>
      <c r="G56" s="14" t="s">
        <v>204</v>
      </c>
    </row>
    <row r="57" spans="1:7">
      <c r="A57" s="15">
        <v>47</v>
      </c>
      <c r="B57" s="14" t="s">
        <v>205</v>
      </c>
      <c r="C57" s="14" t="s">
        <v>206</v>
      </c>
      <c r="D57" s="14" t="s">
        <v>207</v>
      </c>
      <c r="E57" s="14" t="s">
        <v>208</v>
      </c>
      <c r="F57" s="14" t="s">
        <v>17</v>
      </c>
      <c r="G57" s="14" t="s">
        <v>209</v>
      </c>
    </row>
    <row r="58" spans="1:7">
      <c r="A58" s="15">
        <v>48</v>
      </c>
      <c r="B58" s="14" t="s">
        <v>210</v>
      </c>
      <c r="C58" s="14" t="s">
        <v>202</v>
      </c>
      <c r="D58" s="14" t="s">
        <v>211</v>
      </c>
      <c r="E58" s="14" t="s">
        <v>208</v>
      </c>
      <c r="F58" s="14" t="s">
        <v>22</v>
      </c>
      <c r="G58" s="14" t="s">
        <v>212</v>
      </c>
    </row>
    <row r="59" spans="1:7">
      <c r="A59" s="15">
        <v>49</v>
      </c>
      <c r="B59" s="14" t="s">
        <v>213</v>
      </c>
      <c r="C59" s="14" t="s">
        <v>214</v>
      </c>
      <c r="D59" s="14" t="s">
        <v>215</v>
      </c>
      <c r="E59" s="14" t="s">
        <v>216</v>
      </c>
      <c r="F59" s="14" t="s">
        <v>17</v>
      </c>
      <c r="G59" s="14" t="s">
        <v>217</v>
      </c>
    </row>
    <row r="60" spans="1:7">
      <c r="A60" s="15">
        <v>50</v>
      </c>
      <c r="B60" s="14" t="s">
        <v>218</v>
      </c>
      <c r="C60" s="14" t="s">
        <v>155</v>
      </c>
      <c r="D60" s="14" t="s">
        <v>219</v>
      </c>
      <c r="E60" s="14" t="s">
        <v>220</v>
      </c>
      <c r="F60" s="14" t="s">
        <v>17</v>
      </c>
      <c r="G60" s="14" t="s">
        <v>221</v>
      </c>
    </row>
    <row r="61" spans="1:7">
      <c r="A61" s="15">
        <v>51</v>
      </c>
      <c r="B61" s="14" t="s">
        <v>222</v>
      </c>
      <c r="C61" s="14" t="s">
        <v>223</v>
      </c>
      <c r="D61" s="14" t="s">
        <v>224</v>
      </c>
      <c r="E61" s="14" t="s">
        <v>225</v>
      </c>
      <c r="F61" s="14" t="s">
        <v>17</v>
      </c>
      <c r="G61" s="14" t="s">
        <v>226</v>
      </c>
    </row>
    <row r="62" spans="1:7">
      <c r="A62" s="15">
        <v>52</v>
      </c>
      <c r="B62" s="14" t="s">
        <v>227</v>
      </c>
      <c r="C62" s="14" t="s">
        <v>223</v>
      </c>
      <c r="D62" s="14" t="s">
        <v>228</v>
      </c>
      <c r="E62" s="14" t="s">
        <v>229</v>
      </c>
      <c r="F62" s="14" t="s">
        <v>230</v>
      </c>
      <c r="G62" s="14" t="s">
        <v>231</v>
      </c>
    </row>
    <row r="63" spans="1:7">
      <c r="A63" s="15">
        <v>53</v>
      </c>
      <c r="B63" s="14" t="s">
        <v>232</v>
      </c>
      <c r="C63" s="14" t="s">
        <v>233</v>
      </c>
      <c r="D63" s="14" t="s">
        <v>234</v>
      </c>
      <c r="E63" s="14" t="s">
        <v>235</v>
      </c>
      <c r="F63" s="14" t="s">
        <v>82</v>
      </c>
      <c r="G63" s="14" t="s">
        <v>236</v>
      </c>
    </row>
    <row r="64" spans="1:7">
      <c r="A64" s="15">
        <v>54</v>
      </c>
      <c r="B64" s="14" t="s">
        <v>237</v>
      </c>
      <c r="C64" s="14" t="s">
        <v>238</v>
      </c>
      <c r="D64" s="14" t="s">
        <v>239</v>
      </c>
      <c r="E64" s="14" t="s">
        <v>240</v>
      </c>
      <c r="F64" s="14" t="s">
        <v>17</v>
      </c>
      <c r="G64" s="14" t="s">
        <v>241</v>
      </c>
    </row>
    <row r="65" spans="1:7">
      <c r="A65" s="15">
        <v>55</v>
      </c>
      <c r="B65" s="14" t="s">
        <v>242</v>
      </c>
      <c r="C65" s="14" t="s">
        <v>243</v>
      </c>
      <c r="D65" s="14" t="s">
        <v>244</v>
      </c>
      <c r="E65" s="14" t="s">
        <v>245</v>
      </c>
      <c r="F65" s="14" t="s">
        <v>17</v>
      </c>
      <c r="G65" s="14" t="s">
        <v>246</v>
      </c>
    </row>
    <row r="66" spans="1:7">
      <c r="A66" s="15">
        <v>56</v>
      </c>
      <c r="B66" s="14" t="s">
        <v>247</v>
      </c>
      <c r="C66" s="14" t="s">
        <v>248</v>
      </c>
      <c r="D66" s="14" t="s">
        <v>249</v>
      </c>
      <c r="E66" s="14" t="s">
        <v>250</v>
      </c>
      <c r="F66" s="14" t="s">
        <v>17</v>
      </c>
      <c r="G66" s="14" t="s">
        <v>251</v>
      </c>
    </row>
    <row r="67" spans="1:7">
      <c r="A67" s="15">
        <v>57</v>
      </c>
      <c r="B67" s="14" t="s">
        <v>252</v>
      </c>
      <c r="C67" s="14" t="s">
        <v>253</v>
      </c>
      <c r="D67" s="14" t="s">
        <v>254</v>
      </c>
      <c r="E67" s="14" t="s">
        <v>255</v>
      </c>
      <c r="F67" s="14" t="s">
        <v>22</v>
      </c>
      <c r="G67" s="14" t="s">
        <v>256</v>
      </c>
    </row>
    <row r="68" spans="1:7">
      <c r="A68" s="15">
        <v>58</v>
      </c>
      <c r="B68" s="14" t="s">
        <v>257</v>
      </c>
      <c r="C68" s="14" t="s">
        <v>258</v>
      </c>
      <c r="D68" s="14" t="s">
        <v>259</v>
      </c>
      <c r="E68" s="14" t="s">
        <v>260</v>
      </c>
      <c r="F68" s="14" t="s">
        <v>22</v>
      </c>
      <c r="G68" s="14" t="s">
        <v>261</v>
      </c>
    </row>
    <row r="69" spans="1:7">
      <c r="A69" s="15">
        <v>59</v>
      </c>
      <c r="B69" s="14" t="s">
        <v>262</v>
      </c>
      <c r="C69" s="14" t="s">
        <v>197</v>
      </c>
      <c r="D69" s="14" t="s">
        <v>263</v>
      </c>
      <c r="E69" s="14" t="s">
        <v>264</v>
      </c>
      <c r="F69" s="14" t="s">
        <v>31</v>
      </c>
      <c r="G69" s="14" t="s">
        <v>265</v>
      </c>
    </row>
    <row r="70" spans="1:7">
      <c r="A70" s="15">
        <v>60</v>
      </c>
      <c r="B70" s="14" t="s">
        <v>266</v>
      </c>
      <c r="C70" s="14" t="s">
        <v>90</v>
      </c>
      <c r="D70" s="14" t="s">
        <v>267</v>
      </c>
      <c r="E70" s="14" t="s">
        <v>268</v>
      </c>
      <c r="F70" s="14" t="s">
        <v>17</v>
      </c>
      <c r="G70" s="14" t="s">
        <v>269</v>
      </c>
    </row>
    <row r="71" spans="1:7">
      <c r="A71" s="15">
        <v>61</v>
      </c>
      <c r="B71" s="14" t="s">
        <v>270</v>
      </c>
      <c r="C71" s="14" t="s">
        <v>155</v>
      </c>
      <c r="D71" s="14" t="s">
        <v>271</v>
      </c>
      <c r="E71" s="14" t="s">
        <v>272</v>
      </c>
      <c r="F71" s="14" t="s">
        <v>17</v>
      </c>
      <c r="G71" s="14" t="s">
        <v>273</v>
      </c>
    </row>
    <row r="72" spans="1:7">
      <c r="A72" s="15">
        <v>62</v>
      </c>
      <c r="B72" s="14" t="s">
        <v>274</v>
      </c>
      <c r="C72" s="14" t="s">
        <v>275</v>
      </c>
      <c r="D72" s="14" t="s">
        <v>276</v>
      </c>
      <c r="E72" s="14" t="s">
        <v>277</v>
      </c>
      <c r="F72" s="14" t="s">
        <v>17</v>
      </c>
      <c r="G72" s="14" t="s">
        <v>278</v>
      </c>
    </row>
    <row r="73" spans="1:7">
      <c r="A73" s="15">
        <v>63</v>
      </c>
      <c r="B73" s="14" t="s">
        <v>279</v>
      </c>
      <c r="C73" s="14" t="s">
        <v>280</v>
      </c>
      <c r="D73" s="14" t="s">
        <v>281</v>
      </c>
      <c r="E73" s="14" t="s">
        <v>282</v>
      </c>
      <c r="F73" s="14" t="s">
        <v>17</v>
      </c>
      <c r="G73" s="14" t="s">
        <v>283</v>
      </c>
    </row>
    <row r="74" spans="1:7">
      <c r="A74" s="15">
        <v>64</v>
      </c>
      <c r="B74" s="14" t="s">
        <v>177</v>
      </c>
      <c r="C74" s="14" t="s">
        <v>284</v>
      </c>
      <c r="D74" s="14" t="s">
        <v>285</v>
      </c>
      <c r="E74" s="14" t="s">
        <v>286</v>
      </c>
      <c r="F74" s="14" t="s">
        <v>17</v>
      </c>
      <c r="G74" s="14" t="s">
        <v>287</v>
      </c>
    </row>
    <row r="75" spans="1:7">
      <c r="A75" s="15">
        <v>65</v>
      </c>
      <c r="B75" s="14" t="s">
        <v>288</v>
      </c>
      <c r="C75" s="14" t="s">
        <v>150</v>
      </c>
      <c r="D75" s="14" t="s">
        <v>289</v>
      </c>
      <c r="E75" s="14" t="s">
        <v>290</v>
      </c>
      <c r="F75" s="14" t="s">
        <v>31</v>
      </c>
      <c r="G75" s="14" t="s">
        <v>291</v>
      </c>
    </row>
    <row r="76" spans="1:7">
      <c r="A76" s="15">
        <v>66</v>
      </c>
      <c r="B76" s="14" t="s">
        <v>292</v>
      </c>
      <c r="C76" s="14" t="s">
        <v>126</v>
      </c>
      <c r="D76" s="14" t="s">
        <v>293</v>
      </c>
      <c r="E76" s="14" t="s">
        <v>294</v>
      </c>
      <c r="F76" s="14" t="s">
        <v>17</v>
      </c>
      <c r="G76" s="14" t="s">
        <v>295</v>
      </c>
    </row>
    <row r="77" spans="1:7">
      <c r="A77" s="15">
        <v>67</v>
      </c>
      <c r="B77" s="14">
        <f>[1]inscrits!C69</f>
        <v>0</v>
      </c>
      <c r="C77" s="14">
        <f>[1]inscrits!D69</f>
        <v>0</v>
      </c>
      <c r="D77" s="14">
        <f>[1]inscrits!L69</f>
        <v>0</v>
      </c>
      <c r="E77" s="14">
        <f>[1]inscrits!G69</f>
        <v>0</v>
      </c>
      <c r="F77" s="14">
        <f>[1]inscrits!J69</f>
        <v>0</v>
      </c>
      <c r="G77" s="14" t="str">
        <f>CONCATENATE([1]inscrits!H69,[1]inscrits!I69)</f>
        <v/>
      </c>
    </row>
    <row r="78" spans="1:7">
      <c r="A78" s="15">
        <v>68</v>
      </c>
      <c r="B78" s="14">
        <f>[1]inscrits!C70</f>
        <v>0</v>
      </c>
      <c r="C78" s="14">
        <f>[1]inscrits!D70</f>
        <v>0</v>
      </c>
      <c r="D78" s="14">
        <f>[1]inscrits!L70</f>
        <v>0</v>
      </c>
      <c r="E78" s="14">
        <f>[1]inscrits!G70</f>
        <v>0</v>
      </c>
      <c r="F78" s="14">
        <f>[1]inscrits!J70</f>
        <v>0</v>
      </c>
      <c r="G78" s="14" t="str">
        <f>CONCATENATE([1]inscrits!H70,[1]inscrits!I70)</f>
        <v/>
      </c>
    </row>
    <row r="79" spans="1:7">
      <c r="A79" s="15">
        <v>69</v>
      </c>
      <c r="B79" s="14">
        <f>[1]inscrits!C71</f>
        <v>0</v>
      </c>
      <c r="C79" s="14">
        <f>[1]inscrits!D71</f>
        <v>0</v>
      </c>
      <c r="D79" s="14">
        <f>[1]inscrits!L71</f>
        <v>0</v>
      </c>
      <c r="E79" s="14">
        <f>[1]inscrits!G71</f>
        <v>0</v>
      </c>
      <c r="F79" s="14">
        <f>[1]inscrits!J71</f>
        <v>0</v>
      </c>
      <c r="G79" s="14" t="str">
        <f>CONCATENATE([1]inscrits!H71,[1]inscrits!I71)</f>
        <v/>
      </c>
    </row>
    <row r="80" spans="1:7">
      <c r="A80" s="15">
        <v>70</v>
      </c>
      <c r="B80" s="14">
        <f>[1]inscrits!C72</f>
        <v>0</v>
      </c>
      <c r="C80" s="14">
        <f>[1]inscrits!D72</f>
        <v>0</v>
      </c>
      <c r="D80" s="14">
        <f>[1]inscrits!L72</f>
        <v>0</v>
      </c>
      <c r="E80" s="14">
        <f>[1]inscrits!G72</f>
        <v>0</v>
      </c>
      <c r="F80" s="14">
        <f>[1]inscrits!J72</f>
        <v>0</v>
      </c>
      <c r="G80" s="14" t="str">
        <f>CONCATENATE([1]inscrits!H72,[1]inscrits!I72)</f>
        <v/>
      </c>
    </row>
  </sheetData>
  <mergeCells count="13">
    <mergeCell ref="G8:G10"/>
    <mergeCell ref="A1:G1"/>
    <mergeCell ref="A2:G2"/>
    <mergeCell ref="A3:B3"/>
    <mergeCell ref="C3:G3"/>
    <mergeCell ref="C4:G4"/>
    <mergeCell ref="C5:E5"/>
    <mergeCell ref="F5:G5"/>
    <mergeCell ref="A7:C7"/>
    <mergeCell ref="A8:A10"/>
    <mergeCell ref="B8:C10"/>
    <mergeCell ref="E8:E10"/>
    <mergeCell ref="F8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éric le bail</dc:creator>
  <cp:lastModifiedBy>éric le bail</cp:lastModifiedBy>
  <dcterms:created xsi:type="dcterms:W3CDTF">2015-03-12T22:08:55Z</dcterms:created>
  <dcterms:modified xsi:type="dcterms:W3CDTF">2015-03-13T12:31:03Z</dcterms:modified>
</cp:coreProperties>
</file>